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510" windowWidth="15975" windowHeight="9660"/>
  </bookViews>
  <sheets>
    <sheet name="Документ" sheetId="2" r:id="rId1"/>
  </sheets>
  <definedNames>
    <definedName name="_xlnm.Print_Titles" localSheetId="0">Документ!$8:$8</definedName>
  </definedNames>
  <calcPr calcId="124519"/>
</workbook>
</file>

<file path=xl/calcChain.xml><?xml version="1.0" encoding="utf-8"?>
<calcChain xmlns="http://schemas.openxmlformats.org/spreadsheetml/2006/main">
  <c r="BT16" i="2"/>
  <c r="BT14"/>
</calcChain>
</file>

<file path=xl/sharedStrings.xml><?xml version="1.0" encoding="utf-8"?>
<sst xmlns="http://schemas.openxmlformats.org/spreadsheetml/2006/main" count="290" uniqueCount="231">
  <si>
    <t>Уточненный план бюджетных ассигнований по межбюджетным трансфертам, предоставляемым бюджетам муниципальных образований Забайкальского края</t>
  </si>
  <si>
    <t>на 31.12.2025</t>
  </si>
  <si>
    <t>Единица измерения: руб.</t>
  </si>
  <si>
    <t>Наименование муниципальных районов и городских округов</t>
  </si>
  <si>
    <t>Министерство финансов Забайкальского края</t>
  </si>
  <si>
    <t>Министерство культуры Забайкальского края</t>
  </si>
  <si>
    <t>Министерство труда и социальной защиты населения Забайкальского края</t>
  </si>
  <si>
    <t>Министерство образования и науки Забайкальского края</t>
  </si>
  <si>
    <t>Департамент по обеспечению деятельности мировых судей Забайкальского края</t>
  </si>
  <si>
    <t>Министерство природных ресурсов Забайкальского края</t>
  </si>
  <si>
    <t>Государственная ветеринарная служба Забайкальского края</t>
  </si>
  <si>
    <t>Министерство строительства, дорожного хозяйства и транспорта Забайкальского края</t>
  </si>
  <si>
    <t>Бюджетная роспись (расходы)</t>
  </si>
  <si>
    <t>002</t>
  </si>
  <si>
    <t>002-0113-0140379202-530-02</t>
  </si>
  <si>
    <t>002-0203-8800051180-530-25-51180-00000-00000-01</t>
  </si>
  <si>
    <t>002-1401-0140378020-511-02</t>
  </si>
  <si>
    <t>002-1402-0140378040-512-02</t>
  </si>
  <si>
    <t>002-1402-0140378050-512-02</t>
  </si>
  <si>
    <t>002-1402-0140378050-512-02-2</t>
  </si>
  <si>
    <t>002-1402-8800079491-512-02</t>
  </si>
  <si>
    <t>002-1402-8800079492-512-02</t>
  </si>
  <si>
    <t>002-1403-0140378186-540-25-002-01-02</t>
  </si>
  <si>
    <t>004</t>
  </si>
  <si>
    <t>004-0801-15201R5190-521-2555190X232780000000-01</t>
  </si>
  <si>
    <t>004-0801-15201R5190-521-2555190X232780000000-02</t>
  </si>
  <si>
    <t>004-0801-8800072516-540-25-004-01-02</t>
  </si>
  <si>
    <t>009</t>
  </si>
  <si>
    <t>009-0104-0440379206-530-02</t>
  </si>
  <si>
    <t>009-0709-1740679211-530-02</t>
  </si>
  <si>
    <t>009-1004-1740472400-530-44-02</t>
  </si>
  <si>
    <t>009-1004-1740472400-530-47-02</t>
  </si>
  <si>
    <t>026</t>
  </si>
  <si>
    <t>026-0701-1440171201-530-60-02</t>
  </si>
  <si>
    <t>026-0701-1440171201-530-61-02</t>
  </si>
  <si>
    <t>026-0701-1440171201-530-62-02</t>
  </si>
  <si>
    <t>026-0701-1440171201-530-63-02</t>
  </si>
  <si>
    <t>026-0701-1440171201-530-64-02</t>
  </si>
  <si>
    <t>026-0701-144017123Б-540-25-026-18-02</t>
  </si>
  <si>
    <t>026-0702-141Ю457500-521-25-57500-00000-00000-01</t>
  </si>
  <si>
    <t>026-0702-141Ю457500-521-25-57500-00000-00000-02</t>
  </si>
  <si>
    <t>026-0702-141Ю4А7501-521-25-026-14-02-2</t>
  </si>
  <si>
    <t>026-0702-141Ю4А7502-521-25-026-17-02</t>
  </si>
  <si>
    <t>026-0702-141Ю653030-540-2553030X298570000000-01</t>
  </si>
  <si>
    <t>026-0702-1440271031-540-25-026-21-02</t>
  </si>
  <si>
    <t>026-0702-1440271202-530-60-02</t>
  </si>
  <si>
    <t>026-0702-1440271202-530-61-02</t>
  </si>
  <si>
    <t>026-0702-1440271202-530-62-02</t>
  </si>
  <si>
    <t>026-0702-1440271202-530-63-02</t>
  </si>
  <si>
    <t>026-0702-1440271202-530-64-02</t>
  </si>
  <si>
    <t>026-0702-1440271217-540-25-026-28-02</t>
  </si>
  <si>
    <t>026-0702-1440271218-530-02</t>
  </si>
  <si>
    <t>026-0702-144027121Б-540-25-026-19-02</t>
  </si>
  <si>
    <t>026-0702-14402R3040-521-25-53040-00000-00002-01</t>
  </si>
  <si>
    <t>026-0702-14402R3040-521-25-53040-00000-00002-02</t>
  </si>
  <si>
    <t>026-0709-141Ю650500-540-2550500X298320000000-01</t>
  </si>
  <si>
    <t>026-0709-141Ю651790-521-25-51790-00000-00000-01</t>
  </si>
  <si>
    <t>026-0709-141Ю651790-521-25-51790-00000-00000-02</t>
  </si>
  <si>
    <t>026-0709-1440371432-530-02</t>
  </si>
  <si>
    <t>026-1004-1440171230-530-02</t>
  </si>
  <si>
    <t>026-1004-1440271228-530-02</t>
  </si>
  <si>
    <t>032</t>
  </si>
  <si>
    <t>032-0104-8800079207-530-02</t>
  </si>
  <si>
    <t>032-0105-8800051200-530-25-51200-00000-00000-01</t>
  </si>
  <si>
    <t>046</t>
  </si>
  <si>
    <t>046-0407-0940177672-540-25-046-06-02-2</t>
  </si>
  <si>
    <t>046-0605-0840677264-540-25-046-02-02-3</t>
  </si>
  <si>
    <t>046-0605-0840677275-540-25-046-03-02-2</t>
  </si>
  <si>
    <t>046-0605-0840677276-540-25-046-04-02-2</t>
  </si>
  <si>
    <t>046-0605-0840677277-540-25-046-05-02</t>
  </si>
  <si>
    <t>046-1403-8800000704-540-02</t>
  </si>
  <si>
    <t>087</t>
  </si>
  <si>
    <t>087-0405-0540377265-530-02</t>
  </si>
  <si>
    <t>087-0405-0540377265-530-02-2</t>
  </si>
  <si>
    <t>087-0405-0540379265-530-02</t>
  </si>
  <si>
    <t>098</t>
  </si>
  <si>
    <t>098-0409-334029Д015-521-25-098-05-02</t>
  </si>
  <si>
    <t>098-0409-334029Д016-540-25-098-01-02</t>
  </si>
  <si>
    <t>098-0412-1340179502-530-02</t>
  </si>
  <si>
    <t>098-1003-1340174505-530-02</t>
  </si>
  <si>
    <t>098-1004-12403R4970-521-25-54970-00000-00000-01</t>
  </si>
  <si>
    <t>098-1004-12403R4970-521-25-54970-00000-00000-02</t>
  </si>
  <si>
    <t>Министерство финансов Забайкальского края, всего</t>
  </si>
  <si>
    <t>Предоставление единой субвенции местным бюджетам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</si>
  <si>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</si>
  <si>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Предоставление дотаций на выравнивание бюджетной обеспеченности муниципальных районов (муниципальных округов, городских округов)</t>
  </si>
  <si>
    <t>Предоставление дотаций на обеспечение расходных обязательств по оплате труда работников учреждений бюджетной сферы, финансируемых за счет средств бюджетов муниципальных районов, муниципальных округов, городских округов</t>
  </si>
  <si>
    <t>Предоставление дотаций на поддержку мер по обеспечению сбалансированности бюджетов муниципальных районов (муниципальных округов, городских округов)</t>
  </si>
  <si>
    <t>Иные выплаты за достижение показателей деятельности органов исполнительной власти субъектов Российской Федерации за счет средств дотации (грантов) бюджетам субъектов Российской Федерации, для бюджетов муниципальных образований</t>
  </si>
  <si>
    <t>Иные выплаты за достижение показателей деятельности органов исполнительной власти субъектов Российской Федерации, для бюджетов муниципальных образований</t>
  </si>
  <si>
    <t>Предоставление иных межбюджетных трансфертов бюджетам муниципальных районов, муниципальных и городских округов Забайкальского края, предоставляемые в целях поощрения муниципальных образований Забайкальского края за повышение эффективности расходов бюджетов муниципальных районов, муниципальных и городских округов Забайкальского края и наращивание налогооблагаемой базы</t>
  </si>
  <si>
    <t>Министерство культуры Забайкальского края, всего</t>
  </si>
  <si>
    <t>Государственная поддержка отрасли культуры</t>
  </si>
  <si>
    <t>Реализация отдельных мероприятий, проводимых в 2025 году, посвященных 80-летию Победы в Великой Отечественной войне</t>
  </si>
  <si>
    <t>Министерство труда и социальной защиты населения Забайкальского края, всего</t>
  </si>
  <si>
    <t>Осуществление мероприятий по администрированию государственных полномочий в сфере труда</t>
  </si>
  <si>
    <t>Осуществление мероприятий по администрированию государственных полномочий по организации и осуществлению деятельности по опеке и попечительству над несовершеннолетними</t>
  </si>
  <si>
    <t>Реализация государственного полномочия по организации и осуществлению деятельности по опеке и попечительству над несовершеннолетними</t>
  </si>
  <si>
    <t>Министерство образования и науки Забайкальского края, всего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</si>
  <si>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Забайкальского края</t>
  </si>
  <si>
    <t>Дополнительные меры социальной поддержки отдельной категории граждан Российской Федерации в виде невзимания платы за присмотр и уход за их детьми, осваивающими образовательные программы в муниципальных дошкольных образовательных организациях Забайкальского края</t>
  </si>
  <si>
    <t>Реализация мероприятий по модернизации школьных систем образования</t>
  </si>
  <si>
    <t>Обеспечение в отношении объектов капитального ремонта требований к антитеррористической защищенности объектов (территорий), установленных законодательством</t>
  </si>
  <si>
    <t>Обновление в объектах капитального ремонта 100% учебников и учебных пособий, не позволяющих их дальнейшее использование в образовательном процессе по причинам ветхости и дефектности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</si>
  <si>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</si>
  <si>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Обеспечение выплаты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</si>
  <si>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</si>
  <si>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Обеспечение бесплатным питанием детей из многодетных семей в муниципальных общеобразовательных организациях Забайкальского края</t>
  </si>
  <si>
    <t>Обеспечение льготным питанием отдельных категорий обучающихся в муниципальных общеобразовательных организациях Забайкальского края</t>
  </si>
  <si>
    <t>Обеспечение льготным питанием детей военнослужащих, сотрудников некоторых федеральных государственных органов, граждан, призванных на военную службу по мобилизации, граждан, добровольно поступивших на добровольческие формирования, обучающихся в 5-11 классах муниципальных общеобразовательных организаций Забайкальского края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</si>
  <si>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</si>
  <si>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</si>
  <si>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</si>
  <si>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Осуществление реализации переданных полномочий по обеспечению отдыха, организации и обеспечению оздоровления детей в каникулярное время в муниципальных организациях отдыха детей и их оздоровления</t>
  </si>
  <si>
    <t>Осуществление выплаты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</si>
  <si>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Осуществление компенсации затрат родителей (законных представителей) детей-инвалидов на обучение по основным общеобразовательным программам на дому</t>
  </si>
  <si>
    <t>Департамент по обеспечению деятельности мировых судей Забайкальского края, всего</t>
  </si>
  <si>
    <t>Осуществление государственного полномочия по созданию административных комиссий в Забайкальском крае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</si>
  <si>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</si>
  <si>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Министерство природных ресурсов Забайкальского края, всего</t>
  </si>
  <si>
    <t>Материально-техническое обеспечение муниципальных групп по тушению лесных и ландшафтных пожаров</t>
  </si>
  <si>
    <t>Разработка проектно-сметной документации по ликвидации накопленного вреда окружающей среде (для муниципальных образований Забайкальского края)</t>
  </si>
  <si>
    <t>Мероприятия по приведению в нормативное состояние объектов размещения отходов</t>
  </si>
  <si>
    <t>Мероприятия по текущему содержанию объектов размещения отходов</t>
  </si>
  <si>
    <t>Мероприятия по созданию и (или) реконструкции контейнерных площадок</t>
  </si>
  <si>
    <t>Резервные фонды исполнительных органов государственной власти субъекта Российской Федерации</t>
  </si>
  <si>
    <t>Государственная ветеринарная служба Забайкальского края, всего</t>
  </si>
  <si>
    <t>Выполнение органами местного самоуправления полномочия по организации мероприятий при осуществлении деятельности по обращению с животными без владельцев</t>
  </si>
  <si>
    <t>Осуществление мероприятий по администрированию государственных полномочий при осуществлении деятельности по обращению с животными без владельцев</t>
  </si>
  <si>
    <t>Министерство строительства, дорожного хозяйства и транспорта Забайкальского края, всего</t>
  </si>
  <si>
    <t>Проектирование, строительство, реконструкция автомобильных дорог общего пользования местного значения и искусственных сооружений на них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</si>
  <si>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Содержание автомобильных дорог общего пользования местного значения и искусственных сооружений на них</t>
  </si>
  <si>
    <t>Осуществление мероприятий по администрированию государственных полномочий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</si>
  <si>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Осуществление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</si>
  <si>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Реализация мероприятий по обеспечению жильем молодых семей</t>
  </si>
  <si>
    <t>Итого</t>
  </si>
  <si>
    <t>00020230024000000150</t>
  </si>
  <si>
    <t>00020235118000000150</t>
  </si>
  <si>
    <t>00020215001000000150</t>
  </si>
  <si>
    <t>00020219999000000150</t>
  </si>
  <si>
    <t>00020215002000000150</t>
  </si>
  <si>
    <t>00020216549000000150</t>
  </si>
  <si>
    <t>00020249999000000150</t>
  </si>
  <si>
    <t>00020225519000000150</t>
  </si>
  <si>
    <t>00020230027000000150</t>
  </si>
  <si>
    <t>00020225750000000150</t>
  </si>
  <si>
    <t>00020229999050000150</t>
  </si>
  <si>
    <t>00020245303000000150</t>
  </si>
  <si>
    <t>00020225304000000150</t>
  </si>
  <si>
    <t>00020245050000000150</t>
  </si>
  <si>
    <t>00020225179000000150</t>
  </si>
  <si>
    <t>00020235120000000150</t>
  </si>
  <si>
    <t>00020229999000000150</t>
  </si>
  <si>
    <t>00020225497000000150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</si>
  <si>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</si>
  <si>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</si>
  <si>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</si>
  <si>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</si>
  <si>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</si>
  <si>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</si>
  <si>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</si>
  <si>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</si>
  <si>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</si>
  <si>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</si>
  <si>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</si>
  <si>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</si>
  <si>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</si>
  <si>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</si>
  <si>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</si>
  <si>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</si>
  <si>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</si>
  <si>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</si>
  <si>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</si>
  <si>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</si>
  <si>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</si>
  <si>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</si>
  <si>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</si>
  <si>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</si>
  <si>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</si>
  <si>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</si>
  <si>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</si>
  <si>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</si>
  <si>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</si>
  <si>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</si>
  <si>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</si>
  <si>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</si>
  <si>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</si>
  <si>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</si>
  <si>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</si>
  <si>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</si>
  <si>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</si>
  <si>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</si>
  <si>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</si>
  <si>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</si>
  <si>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</si>
  <si>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</si>
  <si>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</si>
  <si>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</si>
  <si>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</si>
  <si>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</si>
  <si>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</si>
  <si>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</si>
  <si>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</si>
  <si>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</si>
  <si>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</si>
  <si>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</si>
  <si>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</si>
  <si>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</si>
  <si>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</si>
  <si>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</si>
  <si>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</si>
  <si>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</si>
  <si>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</si>
  <si>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</si>
  <si>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</si>
  <si>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</si>
  <si>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</si>
  <si>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</si>
  <si>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</si>
  <si>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</si>
  <si>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</si>
  <si>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</si>
  <si>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</si>
  <si>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</si>
  <si>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</si>
  <si>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КОМИТЕТ ПО ФИНАНСАМ АДМИНИСТРАЦИИ АКШИНСКОГО МУНИЦИПАЛЬНОГО ОКРУГА ЗАБАЙКАЛЬСКОГО КРАЯ</t>
  </si>
  <si>
    <t>7501002989</t>
  </si>
  <si>
    <t>Итого:</t>
  </si>
  <si>
    <t>было</t>
  </si>
  <si>
    <t>разница с прошлым</t>
  </si>
  <si>
    <t>сумма изменениний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</si>
</sst>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  <scheme val="minor"/>
    </font>
    <font>
      <b/>
      <sz val="18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sz val="10"/>
      <color rgb="FF000000"/>
      <name val="Times New Roman"/>
    </font>
    <font>
      <b/>
      <sz val="10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scheme val="minor"/>
    </font>
    <font>
      <i/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0"/>
      </patternFill>
    </fill>
    <fill>
      <patternFill patternType="solid">
        <fgColor rgb="FFC0FFC0"/>
      </patternFill>
    </fill>
    <fill>
      <patternFill patternType="solid">
        <fgColor rgb="FFF1F5F9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left" vertical="top"/>
    </xf>
    <xf numFmtId="0" fontId="2" fillId="0" borderId="1"/>
    <xf numFmtId="0" fontId="3" fillId="0" borderId="1">
      <alignment horizontal="center" vertical="top"/>
    </xf>
    <xf numFmtId="0" fontId="4" fillId="0" borderId="1">
      <alignment horizontal="right" vertical="top" wrapText="1"/>
    </xf>
    <xf numFmtId="49" fontId="5" fillId="0" borderId="2">
      <alignment horizontal="center" vertical="center" wrapText="1"/>
    </xf>
    <xf numFmtId="49" fontId="5" fillId="2" borderId="2">
      <alignment horizontal="center" vertical="center" wrapText="1"/>
    </xf>
    <xf numFmtId="49" fontId="5" fillId="3" borderId="2">
      <alignment horizontal="center" vertical="center" wrapText="1"/>
    </xf>
    <xf numFmtId="0" fontId="5" fillId="4" borderId="2">
      <alignment horizontal="left" vertical="top" wrapText="1"/>
    </xf>
    <xf numFmtId="4" fontId="5" fillId="3" borderId="2">
      <alignment horizontal="right" vertical="top" shrinkToFit="1"/>
    </xf>
    <xf numFmtId="4" fontId="5" fillId="4" borderId="2">
      <alignment horizontal="right" vertical="top" shrinkToFit="1"/>
    </xf>
    <xf numFmtId="4" fontId="5" fillId="2" borderId="2">
      <alignment horizontal="right" vertical="top" shrinkToFit="1"/>
    </xf>
    <xf numFmtId="0" fontId="4" fillId="0" borderId="2"/>
    <xf numFmtId="0" fontId="6" fillId="0" borderId="2"/>
    <xf numFmtId="4" fontId="6" fillId="0" borderId="2">
      <alignment horizontal="right" shrinkToFit="1"/>
    </xf>
    <xf numFmtId="0" fontId="4" fillId="0" borderId="1"/>
    <xf numFmtId="0" fontId="4" fillId="0" borderId="1">
      <alignment horizontal="left" vertical="top" wrapText="1"/>
    </xf>
    <xf numFmtId="0" fontId="9" fillId="0" borderId="0"/>
    <xf numFmtId="0" fontId="9" fillId="0" borderId="0"/>
    <xf numFmtId="0" fontId="9" fillId="0" borderId="0"/>
    <xf numFmtId="0" fontId="7" fillId="0" borderId="1"/>
    <xf numFmtId="0" fontId="7" fillId="0" borderId="1"/>
    <xf numFmtId="0" fontId="8" fillId="5" borderId="1"/>
    <xf numFmtId="0" fontId="7" fillId="0" borderId="1"/>
    <xf numFmtId="0" fontId="4" fillId="0" borderId="1">
      <alignment horizontal="right" vertical="top"/>
    </xf>
  </cellStyleXfs>
  <cellXfs count="34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49" fontId="5" fillId="0" borderId="2" xfId="5" applyNumberFormat="1" applyProtection="1">
      <alignment horizontal="center" vertical="center" wrapText="1"/>
    </xf>
    <xf numFmtId="49" fontId="5" fillId="3" borderId="2" xfId="7" applyNumberFormat="1" applyProtection="1">
      <alignment horizontal="center" vertical="center" wrapText="1"/>
    </xf>
    <xf numFmtId="49" fontId="5" fillId="2" borderId="2" xfId="6" applyNumberFormat="1" applyProtection="1">
      <alignment horizontal="center" vertical="center" wrapText="1"/>
    </xf>
    <xf numFmtId="0" fontId="4" fillId="0" borderId="1" xfId="15" applyNumberFormat="1" applyProtection="1"/>
    <xf numFmtId="0" fontId="10" fillId="4" borderId="2" xfId="8" applyNumberFormat="1" applyFont="1" applyProtection="1">
      <alignment horizontal="left" vertical="top" wrapText="1"/>
    </xf>
    <xf numFmtId="49" fontId="10" fillId="0" borderId="2" xfId="5" applyNumberFormat="1" applyFont="1" applyProtection="1">
      <alignment horizontal="center" vertical="center" wrapText="1"/>
    </xf>
    <xf numFmtId="4" fontId="10" fillId="3" borderId="2" xfId="9" applyNumberFormat="1" applyFont="1" applyProtection="1">
      <alignment horizontal="right" vertical="top" shrinkToFit="1"/>
    </xf>
    <xf numFmtId="4" fontId="10" fillId="4" borderId="2" xfId="10" applyNumberFormat="1" applyFont="1" applyProtection="1">
      <alignment horizontal="right" vertical="top" shrinkToFit="1"/>
    </xf>
    <xf numFmtId="4" fontId="10" fillId="2" borderId="2" xfId="11" applyNumberFormat="1" applyFont="1" applyProtection="1">
      <alignment horizontal="right" vertical="top" shrinkToFit="1"/>
    </xf>
    <xf numFmtId="0" fontId="11" fillId="0" borderId="1" xfId="2" applyNumberFormat="1" applyFont="1" applyProtection="1"/>
    <xf numFmtId="0" fontId="12" fillId="0" borderId="0" xfId="0" applyFont="1" applyProtection="1">
      <protection locked="0"/>
    </xf>
    <xf numFmtId="0" fontId="11" fillId="0" borderId="2" xfId="12" applyNumberFormat="1" applyFont="1" applyProtection="1"/>
    <xf numFmtId="0" fontId="10" fillId="0" borderId="2" xfId="13" applyNumberFormat="1" applyFont="1" applyProtection="1"/>
    <xf numFmtId="4" fontId="10" fillId="0" borderId="2" xfId="14" applyNumberFormat="1" applyFont="1" applyProtection="1">
      <alignment horizontal="right" shrinkToFit="1"/>
    </xf>
    <xf numFmtId="4" fontId="0" fillId="0" borderId="0" xfId="0" applyNumberFormat="1" applyProtection="1">
      <protection locked="0"/>
    </xf>
    <xf numFmtId="0" fontId="13" fillId="0" borderId="0" xfId="0" applyFont="1" applyProtection="1">
      <protection locked="0"/>
    </xf>
    <xf numFmtId="0" fontId="11" fillId="0" borderId="1" xfId="15" applyNumberFormat="1" applyFont="1" applyAlignment="1" applyProtection="1">
      <alignment horizontal="right"/>
    </xf>
    <xf numFmtId="49" fontId="5" fillId="0" borderId="2" xfId="5" applyNumberFormat="1" applyProtection="1">
      <alignment horizontal="center" vertical="center" wrapText="1"/>
    </xf>
    <xf numFmtId="0" fontId="5" fillId="0" borderId="2" xfId="5" applyNumberFormat="1" applyProtection="1">
      <alignment horizontal="center" vertical="center" wrapText="1"/>
    </xf>
    <xf numFmtId="49" fontId="5" fillId="0" borderId="2" xfId="5" applyNumberFormat="1" applyProtection="1">
      <alignment horizontal="center" vertical="center" wrapText="1"/>
    </xf>
    <xf numFmtId="49" fontId="5" fillId="0" borderId="2" xfId="5">
      <alignment horizontal="center" vertical="center" wrapText="1"/>
    </xf>
    <xf numFmtId="0" fontId="4" fillId="0" borderId="1" xfId="16" applyNumberFormat="1" applyProtection="1">
      <alignment horizontal="left" vertical="top" wrapText="1"/>
    </xf>
    <xf numFmtId="0" fontId="4" fillId="0" borderId="1" xfId="16">
      <alignment horizontal="left" vertical="top" wrapText="1"/>
    </xf>
    <xf numFmtId="0" fontId="1" fillId="0" borderId="1" xfId="1" applyNumberFormat="1" applyProtection="1">
      <alignment horizontal="left" vertical="top"/>
    </xf>
    <xf numFmtId="0" fontId="1" fillId="0" borderId="1" xfId="1">
      <alignment horizontal="left" vertical="top"/>
    </xf>
    <xf numFmtId="0" fontId="3" fillId="0" borderId="1" xfId="3" applyNumberFormat="1" applyProtection="1">
      <alignment horizontal="center" vertical="top"/>
    </xf>
    <xf numFmtId="0" fontId="3" fillId="0" borderId="1" xfId="3">
      <alignment horizontal="center" vertical="top"/>
    </xf>
    <xf numFmtId="0" fontId="4" fillId="0" borderId="1" xfId="4" applyNumberFormat="1" applyProtection="1">
      <alignment horizontal="right" vertical="top" wrapText="1"/>
    </xf>
    <xf numFmtId="0" fontId="4" fillId="0" borderId="1" xfId="4">
      <alignment horizontal="right" vertical="top" wrapText="1"/>
    </xf>
    <xf numFmtId="49" fontId="5" fillId="2" borderId="3" xfId="6" applyNumberFormat="1" applyBorder="1" applyProtection="1">
      <alignment horizontal="center" vertical="center" wrapText="1"/>
    </xf>
    <xf numFmtId="49" fontId="5" fillId="2" borderId="4" xfId="6" applyNumberFormat="1" applyBorder="1" applyProtection="1">
      <alignment horizontal="center" vertical="center" wrapText="1"/>
    </xf>
  </cellXfs>
  <cellStyles count="25">
    <cellStyle name="br" xfId="19"/>
    <cellStyle name="col" xfId="18"/>
    <cellStyle name="st23" xfId="4"/>
    <cellStyle name="style0" xfId="20"/>
    <cellStyle name="td" xfId="21"/>
    <cellStyle name="tr" xfId="17"/>
    <cellStyle name="xl21" xfId="22"/>
    <cellStyle name="xl22" xfId="8"/>
    <cellStyle name="xl23" xfId="12"/>
    <cellStyle name="xl24" xfId="13"/>
    <cellStyle name="xl25" xfId="15"/>
    <cellStyle name="xl26" xfId="23"/>
    <cellStyle name="xl27" xfId="5"/>
    <cellStyle name="xl28" xfId="7"/>
    <cellStyle name="xl29" xfId="9"/>
    <cellStyle name="xl30" xfId="14"/>
    <cellStyle name="xl31" xfId="10"/>
    <cellStyle name="xl32" xfId="1"/>
    <cellStyle name="xl33" xfId="3"/>
    <cellStyle name="xl34" xfId="24"/>
    <cellStyle name="xl35" xfId="6"/>
    <cellStyle name="xl36" xfId="11"/>
    <cellStyle name="xl37" xfId="16"/>
    <cellStyle name="xl38" xfId="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16"/>
  <sheetViews>
    <sheetView tabSelected="1" topLeftCell="BF4" zoomScaleSheetLayoutView="100" workbookViewId="0">
      <selection activeCell="BP14" sqref="BP14"/>
    </sheetView>
  </sheetViews>
  <sheetFormatPr defaultRowHeight="15"/>
  <cols>
    <col min="1" max="1" width="66.7109375" style="1" hidden="1" customWidth="1"/>
    <col min="2" max="2" width="18.85546875" style="1" hidden="1" customWidth="1"/>
    <col min="3" max="72" width="22.7109375" style="1" customWidth="1"/>
    <col min="73" max="73" width="9.140625" style="1" customWidth="1"/>
    <col min="74" max="16384" width="9.140625" style="1"/>
  </cols>
  <sheetData>
    <row r="1" spans="1:73" ht="20.25" customHeight="1">
      <c r="A1" s="26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  <c r="BU1" s="2"/>
    </row>
    <row r="2" spans="1:73" ht="12.75" customHeight="1">
      <c r="A2" s="28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"/>
    </row>
    <row r="3" spans="1:73" ht="15.2" customHeight="1">
      <c r="A3" s="30" t="s">
        <v>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2"/>
    </row>
    <row r="4" spans="1:73" ht="15.2" customHeight="1">
      <c r="A4" s="22" t="s">
        <v>3</v>
      </c>
      <c r="B4" s="23"/>
      <c r="C4" s="22" t="s">
        <v>4</v>
      </c>
      <c r="D4" s="23"/>
      <c r="E4" s="23"/>
      <c r="F4" s="23"/>
      <c r="G4" s="23"/>
      <c r="H4" s="23"/>
      <c r="I4" s="23"/>
      <c r="J4" s="23"/>
      <c r="K4" s="23"/>
      <c r="L4" s="23"/>
      <c r="M4" s="22" t="s">
        <v>5</v>
      </c>
      <c r="N4" s="23"/>
      <c r="O4" s="23"/>
      <c r="P4" s="23"/>
      <c r="Q4" s="22" t="s">
        <v>6</v>
      </c>
      <c r="R4" s="23"/>
      <c r="S4" s="23"/>
      <c r="T4" s="23"/>
      <c r="U4" s="23"/>
      <c r="V4" s="22" t="s">
        <v>7</v>
      </c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2" t="s">
        <v>8</v>
      </c>
      <c r="AZ4" s="23"/>
      <c r="BA4" s="23"/>
      <c r="BB4" s="22" t="s">
        <v>9</v>
      </c>
      <c r="BC4" s="23"/>
      <c r="BD4" s="23"/>
      <c r="BE4" s="23"/>
      <c r="BF4" s="23"/>
      <c r="BG4" s="23"/>
      <c r="BH4" s="23"/>
      <c r="BI4" s="22" t="s">
        <v>10</v>
      </c>
      <c r="BJ4" s="23"/>
      <c r="BK4" s="23"/>
      <c r="BL4" s="23"/>
      <c r="BM4" s="22" t="s">
        <v>11</v>
      </c>
      <c r="BN4" s="23"/>
      <c r="BO4" s="23"/>
      <c r="BP4" s="23"/>
      <c r="BQ4" s="23"/>
      <c r="BR4" s="23"/>
      <c r="BS4" s="23"/>
      <c r="BT4" s="32" t="s">
        <v>12</v>
      </c>
      <c r="BU4" s="2"/>
    </row>
    <row r="5" spans="1:73" ht="51">
      <c r="A5" s="23"/>
      <c r="B5" s="23"/>
      <c r="C5" s="4" t="s">
        <v>13</v>
      </c>
      <c r="D5" s="3" t="s">
        <v>14</v>
      </c>
      <c r="E5" s="3" t="s">
        <v>15</v>
      </c>
      <c r="F5" s="3" t="s">
        <v>16</v>
      </c>
      <c r="G5" s="3" t="s">
        <v>17</v>
      </c>
      <c r="H5" s="3" t="s">
        <v>18</v>
      </c>
      <c r="I5" s="3" t="s">
        <v>19</v>
      </c>
      <c r="J5" s="3" t="s">
        <v>20</v>
      </c>
      <c r="K5" s="3" t="s">
        <v>21</v>
      </c>
      <c r="L5" s="3" t="s">
        <v>22</v>
      </c>
      <c r="M5" s="4" t="s">
        <v>23</v>
      </c>
      <c r="N5" s="3" t="s">
        <v>24</v>
      </c>
      <c r="O5" s="3" t="s">
        <v>25</v>
      </c>
      <c r="P5" s="3" t="s">
        <v>26</v>
      </c>
      <c r="Q5" s="4" t="s">
        <v>27</v>
      </c>
      <c r="R5" s="3" t="s">
        <v>28</v>
      </c>
      <c r="S5" s="3" t="s">
        <v>29</v>
      </c>
      <c r="T5" s="3" t="s">
        <v>30</v>
      </c>
      <c r="U5" s="3" t="s">
        <v>31</v>
      </c>
      <c r="V5" s="4" t="s">
        <v>32</v>
      </c>
      <c r="W5" s="3" t="s">
        <v>33</v>
      </c>
      <c r="X5" s="3" t="s">
        <v>34</v>
      </c>
      <c r="Y5" s="3" t="s">
        <v>35</v>
      </c>
      <c r="Z5" s="3" t="s">
        <v>36</v>
      </c>
      <c r="AA5" s="3" t="s">
        <v>37</v>
      </c>
      <c r="AB5" s="3" t="s">
        <v>38</v>
      </c>
      <c r="AC5" s="3" t="s">
        <v>39</v>
      </c>
      <c r="AD5" s="3" t="s">
        <v>40</v>
      </c>
      <c r="AE5" s="3" t="s">
        <v>41</v>
      </c>
      <c r="AF5" s="3" t="s">
        <v>42</v>
      </c>
      <c r="AG5" s="3" t="s">
        <v>43</v>
      </c>
      <c r="AH5" s="3" t="s">
        <v>44</v>
      </c>
      <c r="AI5" s="3" t="s">
        <v>45</v>
      </c>
      <c r="AJ5" s="3" t="s">
        <v>46</v>
      </c>
      <c r="AK5" s="3" t="s">
        <v>47</v>
      </c>
      <c r="AL5" s="3" t="s">
        <v>48</v>
      </c>
      <c r="AM5" s="3" t="s">
        <v>49</v>
      </c>
      <c r="AN5" s="3" t="s">
        <v>50</v>
      </c>
      <c r="AO5" s="3" t="s">
        <v>51</v>
      </c>
      <c r="AP5" s="3" t="s">
        <v>52</v>
      </c>
      <c r="AQ5" s="3" t="s">
        <v>53</v>
      </c>
      <c r="AR5" s="3" t="s">
        <v>54</v>
      </c>
      <c r="AS5" s="3" t="s">
        <v>55</v>
      </c>
      <c r="AT5" s="3" t="s">
        <v>56</v>
      </c>
      <c r="AU5" s="3" t="s">
        <v>57</v>
      </c>
      <c r="AV5" s="3" t="s">
        <v>58</v>
      </c>
      <c r="AW5" s="3" t="s">
        <v>59</v>
      </c>
      <c r="AX5" s="3" t="s">
        <v>60</v>
      </c>
      <c r="AY5" s="4" t="s">
        <v>61</v>
      </c>
      <c r="AZ5" s="3" t="s">
        <v>62</v>
      </c>
      <c r="BA5" s="3" t="s">
        <v>63</v>
      </c>
      <c r="BB5" s="4" t="s">
        <v>64</v>
      </c>
      <c r="BC5" s="3" t="s">
        <v>65</v>
      </c>
      <c r="BD5" s="3" t="s">
        <v>66</v>
      </c>
      <c r="BE5" s="3" t="s">
        <v>67</v>
      </c>
      <c r="BF5" s="3" t="s">
        <v>68</v>
      </c>
      <c r="BG5" s="3" t="s">
        <v>69</v>
      </c>
      <c r="BH5" s="3" t="s">
        <v>70</v>
      </c>
      <c r="BI5" s="4" t="s">
        <v>71</v>
      </c>
      <c r="BJ5" s="3" t="s">
        <v>72</v>
      </c>
      <c r="BK5" s="3" t="s">
        <v>73</v>
      </c>
      <c r="BL5" s="3" t="s">
        <v>74</v>
      </c>
      <c r="BM5" s="4" t="s">
        <v>75</v>
      </c>
      <c r="BN5" s="3" t="s">
        <v>76</v>
      </c>
      <c r="BO5" s="3" t="s">
        <v>77</v>
      </c>
      <c r="BP5" s="3" t="s">
        <v>78</v>
      </c>
      <c r="BQ5" s="3" t="s">
        <v>79</v>
      </c>
      <c r="BR5" s="3" t="s">
        <v>80</v>
      </c>
      <c r="BS5" s="3" t="s">
        <v>81</v>
      </c>
      <c r="BT5" s="33"/>
      <c r="BU5" s="2"/>
    </row>
    <row r="6" spans="1:73" ht="267.75">
      <c r="A6" s="23"/>
      <c r="B6" s="23"/>
      <c r="C6" s="4" t="s">
        <v>82</v>
      </c>
      <c r="D6" s="3" t="s">
        <v>83</v>
      </c>
      <c r="E6" s="3" t="s">
        <v>84</v>
      </c>
      <c r="F6" s="3" t="s">
        <v>85</v>
      </c>
      <c r="G6" s="3" t="s">
        <v>86</v>
      </c>
      <c r="H6" s="3" t="s">
        <v>87</v>
      </c>
      <c r="I6" s="3" t="s">
        <v>87</v>
      </c>
      <c r="J6" s="3" t="s">
        <v>88</v>
      </c>
      <c r="K6" s="3" t="s">
        <v>89</v>
      </c>
      <c r="L6" s="21" t="s">
        <v>90</v>
      </c>
      <c r="M6" s="4" t="s">
        <v>91</v>
      </c>
      <c r="N6" s="3" t="s">
        <v>92</v>
      </c>
      <c r="O6" s="3" t="s">
        <v>92</v>
      </c>
      <c r="P6" s="3" t="s">
        <v>93</v>
      </c>
      <c r="Q6" s="4" t="s">
        <v>94</v>
      </c>
      <c r="R6" s="3" t="s">
        <v>95</v>
      </c>
      <c r="S6" s="3" t="s">
        <v>96</v>
      </c>
      <c r="T6" s="3" t="s">
        <v>97</v>
      </c>
      <c r="U6" s="3" t="s">
        <v>97</v>
      </c>
      <c r="V6" s="4" t="s">
        <v>98</v>
      </c>
      <c r="W6" s="3" t="s">
        <v>99</v>
      </c>
      <c r="X6" s="3" t="s">
        <v>99</v>
      </c>
      <c r="Y6" s="3" t="s">
        <v>99</v>
      </c>
      <c r="Z6" s="3" t="s">
        <v>99</v>
      </c>
      <c r="AA6" s="3" t="s">
        <v>99</v>
      </c>
      <c r="AB6" s="20" t="s">
        <v>100</v>
      </c>
      <c r="AC6" s="3" t="s">
        <v>101</v>
      </c>
      <c r="AD6" s="3" t="s">
        <v>101</v>
      </c>
      <c r="AE6" s="3" t="s">
        <v>102</v>
      </c>
      <c r="AF6" s="3" t="s">
        <v>103</v>
      </c>
      <c r="AG6" s="3" t="s">
        <v>104</v>
      </c>
      <c r="AH6" s="3" t="s">
        <v>105</v>
      </c>
      <c r="AI6" s="3" t="s">
        <v>106</v>
      </c>
      <c r="AJ6" s="3" t="s">
        <v>106</v>
      </c>
      <c r="AK6" s="3" t="s">
        <v>106</v>
      </c>
      <c r="AL6" s="3" t="s">
        <v>106</v>
      </c>
      <c r="AM6" s="3" t="s">
        <v>106</v>
      </c>
      <c r="AN6" s="3" t="s">
        <v>107</v>
      </c>
      <c r="AO6" s="3" t="s">
        <v>108</v>
      </c>
      <c r="AP6" s="3" t="s">
        <v>109</v>
      </c>
      <c r="AQ6" s="3" t="s">
        <v>110</v>
      </c>
      <c r="AR6" s="3" t="s">
        <v>110</v>
      </c>
      <c r="AS6" s="3" t="s">
        <v>111</v>
      </c>
      <c r="AT6" s="3" t="s">
        <v>112</v>
      </c>
      <c r="AU6" s="3" t="s">
        <v>112</v>
      </c>
      <c r="AV6" s="3" t="s">
        <v>113</v>
      </c>
      <c r="AW6" s="3" t="s">
        <v>114</v>
      </c>
      <c r="AX6" s="3" t="s">
        <v>115</v>
      </c>
      <c r="AY6" s="4" t="s">
        <v>116</v>
      </c>
      <c r="AZ6" s="3" t="s">
        <v>117</v>
      </c>
      <c r="BA6" s="3" t="s">
        <v>118</v>
      </c>
      <c r="BB6" s="4" t="s">
        <v>119</v>
      </c>
      <c r="BC6" s="3" t="s">
        <v>120</v>
      </c>
      <c r="BD6" s="3" t="s">
        <v>121</v>
      </c>
      <c r="BE6" s="3" t="s">
        <v>122</v>
      </c>
      <c r="BF6" s="3" t="s">
        <v>123</v>
      </c>
      <c r="BG6" s="3" t="s">
        <v>124</v>
      </c>
      <c r="BH6" s="3" t="s">
        <v>125</v>
      </c>
      <c r="BI6" s="4" t="s">
        <v>126</v>
      </c>
      <c r="BJ6" s="3" t="s">
        <v>127</v>
      </c>
      <c r="BK6" s="3" t="s">
        <v>127</v>
      </c>
      <c r="BL6" s="3" t="s">
        <v>128</v>
      </c>
      <c r="BM6" s="4" t="s">
        <v>129</v>
      </c>
      <c r="BN6" s="3" t="s">
        <v>130</v>
      </c>
      <c r="BO6" s="3" t="s">
        <v>131</v>
      </c>
      <c r="BP6" s="3" t="s">
        <v>132</v>
      </c>
      <c r="BQ6" s="3" t="s">
        <v>133</v>
      </c>
      <c r="BR6" s="3" t="s">
        <v>134</v>
      </c>
      <c r="BS6" s="3" t="s">
        <v>134</v>
      </c>
      <c r="BT6" s="5" t="s">
        <v>135</v>
      </c>
      <c r="BU6" s="2"/>
    </row>
    <row r="7" spans="1:73">
      <c r="A7" s="22"/>
      <c r="B7" s="23"/>
      <c r="C7" s="4"/>
      <c r="D7" s="3" t="s">
        <v>136</v>
      </c>
      <c r="E7" s="3" t="s">
        <v>137</v>
      </c>
      <c r="F7" s="3" t="s">
        <v>138</v>
      </c>
      <c r="G7" s="3" t="s">
        <v>139</v>
      </c>
      <c r="H7" s="3" t="s">
        <v>140</v>
      </c>
      <c r="I7" s="3" t="s">
        <v>140</v>
      </c>
      <c r="J7" s="3" t="s">
        <v>141</v>
      </c>
      <c r="K7" s="3" t="s">
        <v>141</v>
      </c>
      <c r="L7" s="3" t="s">
        <v>142</v>
      </c>
      <c r="M7" s="4"/>
      <c r="N7" s="3" t="s">
        <v>143</v>
      </c>
      <c r="O7" s="3" t="s">
        <v>143</v>
      </c>
      <c r="P7" s="3" t="s">
        <v>142</v>
      </c>
      <c r="Q7" s="4"/>
      <c r="R7" s="3" t="s">
        <v>136</v>
      </c>
      <c r="S7" s="3" t="s">
        <v>136</v>
      </c>
      <c r="T7" s="3" t="s">
        <v>136</v>
      </c>
      <c r="U7" s="3" t="s">
        <v>144</v>
      </c>
      <c r="V7" s="4"/>
      <c r="W7" s="3" t="s">
        <v>136</v>
      </c>
      <c r="X7" s="3" t="s">
        <v>136</v>
      </c>
      <c r="Y7" s="3" t="s">
        <v>136</v>
      </c>
      <c r="Z7" s="3" t="s">
        <v>136</v>
      </c>
      <c r="AA7" s="3" t="s">
        <v>136</v>
      </c>
      <c r="AB7" s="3" t="s">
        <v>142</v>
      </c>
      <c r="AC7" s="3" t="s">
        <v>145</v>
      </c>
      <c r="AD7" s="3" t="s">
        <v>145</v>
      </c>
      <c r="AE7" s="3" t="s">
        <v>146</v>
      </c>
      <c r="AF7" s="3" t="s">
        <v>146</v>
      </c>
      <c r="AG7" s="3" t="s">
        <v>147</v>
      </c>
      <c r="AH7" s="3" t="s">
        <v>142</v>
      </c>
      <c r="AI7" s="3" t="s">
        <v>136</v>
      </c>
      <c r="AJ7" s="3" t="s">
        <v>136</v>
      </c>
      <c r="AK7" s="3" t="s">
        <v>136</v>
      </c>
      <c r="AL7" s="3" t="s">
        <v>136</v>
      </c>
      <c r="AM7" s="3" t="s">
        <v>136</v>
      </c>
      <c r="AN7" s="3" t="s">
        <v>142</v>
      </c>
      <c r="AO7" s="3" t="s">
        <v>136</v>
      </c>
      <c r="AP7" s="3" t="s">
        <v>142</v>
      </c>
      <c r="AQ7" s="3" t="s">
        <v>148</v>
      </c>
      <c r="AR7" s="3" t="s">
        <v>148</v>
      </c>
      <c r="AS7" s="3" t="s">
        <v>149</v>
      </c>
      <c r="AT7" s="3" t="s">
        <v>150</v>
      </c>
      <c r="AU7" s="3" t="s">
        <v>150</v>
      </c>
      <c r="AV7" s="3" t="s">
        <v>136</v>
      </c>
      <c r="AW7" s="3" t="s">
        <v>136</v>
      </c>
      <c r="AX7" s="3" t="s">
        <v>136</v>
      </c>
      <c r="AY7" s="4"/>
      <c r="AZ7" s="3" t="s">
        <v>136</v>
      </c>
      <c r="BA7" s="3" t="s">
        <v>151</v>
      </c>
      <c r="BB7" s="4"/>
      <c r="BC7" s="3" t="s">
        <v>142</v>
      </c>
      <c r="BD7" s="3" t="s">
        <v>142</v>
      </c>
      <c r="BE7" s="3" t="s">
        <v>142</v>
      </c>
      <c r="BF7" s="3" t="s">
        <v>142</v>
      </c>
      <c r="BG7" s="3" t="s">
        <v>142</v>
      </c>
      <c r="BH7" s="3" t="s">
        <v>142</v>
      </c>
      <c r="BI7" s="4"/>
      <c r="BJ7" s="3" t="s">
        <v>136</v>
      </c>
      <c r="BK7" s="3" t="s">
        <v>136</v>
      </c>
      <c r="BL7" s="3" t="s">
        <v>136</v>
      </c>
      <c r="BM7" s="4"/>
      <c r="BN7" s="3" t="s">
        <v>152</v>
      </c>
      <c r="BO7" s="3" t="s">
        <v>142</v>
      </c>
      <c r="BP7" s="3" t="s">
        <v>136</v>
      </c>
      <c r="BQ7" s="3" t="s">
        <v>136</v>
      </c>
      <c r="BR7" s="3" t="s">
        <v>153</v>
      </c>
      <c r="BS7" s="3" t="s">
        <v>153</v>
      </c>
      <c r="BT7" s="5"/>
      <c r="BU7" s="2"/>
    </row>
    <row r="8" spans="1:73" ht="12.75" customHeight="1">
      <c r="A8" s="22" t="s">
        <v>154</v>
      </c>
      <c r="B8" s="23"/>
      <c r="C8" s="3" t="s">
        <v>155</v>
      </c>
      <c r="D8" s="3" t="s">
        <v>156</v>
      </c>
      <c r="E8" s="3" t="s">
        <v>157</v>
      </c>
      <c r="F8" s="3" t="s">
        <v>158</v>
      </c>
      <c r="G8" s="3" t="s">
        <v>159</v>
      </c>
      <c r="H8" s="3" t="s">
        <v>160</v>
      </c>
      <c r="I8" s="3" t="s">
        <v>161</v>
      </c>
      <c r="J8" s="3" t="s">
        <v>162</v>
      </c>
      <c r="K8" s="3" t="s">
        <v>163</v>
      </c>
      <c r="L8" s="3" t="s">
        <v>164</v>
      </c>
      <c r="M8" s="3" t="s">
        <v>165</v>
      </c>
      <c r="N8" s="3" t="s">
        <v>166</v>
      </c>
      <c r="O8" s="3" t="s">
        <v>167</v>
      </c>
      <c r="P8" s="3" t="s">
        <v>168</v>
      </c>
      <c r="Q8" s="3" t="s">
        <v>169</v>
      </c>
      <c r="R8" s="3" t="s">
        <v>170</v>
      </c>
      <c r="S8" s="3" t="s">
        <v>171</v>
      </c>
      <c r="T8" s="3" t="s">
        <v>172</v>
      </c>
      <c r="U8" s="3" t="s">
        <v>173</v>
      </c>
      <c r="V8" s="3" t="s">
        <v>174</v>
      </c>
      <c r="W8" s="3" t="s">
        <v>175</v>
      </c>
      <c r="X8" s="3" t="s">
        <v>176</v>
      </c>
      <c r="Y8" s="3" t="s">
        <v>177</v>
      </c>
      <c r="Z8" s="3" t="s">
        <v>178</v>
      </c>
      <c r="AA8" s="3" t="s">
        <v>179</v>
      </c>
      <c r="AB8" s="3" t="s">
        <v>180</v>
      </c>
      <c r="AC8" s="3" t="s">
        <v>181</v>
      </c>
      <c r="AD8" s="3" t="s">
        <v>182</v>
      </c>
      <c r="AE8" s="3" t="s">
        <v>183</v>
      </c>
      <c r="AF8" s="3" t="s">
        <v>184</v>
      </c>
      <c r="AG8" s="3" t="s">
        <v>185</v>
      </c>
      <c r="AH8" s="3" t="s">
        <v>186</v>
      </c>
      <c r="AI8" s="3" t="s">
        <v>187</v>
      </c>
      <c r="AJ8" s="3" t="s">
        <v>188</v>
      </c>
      <c r="AK8" s="3" t="s">
        <v>189</v>
      </c>
      <c r="AL8" s="3" t="s">
        <v>190</v>
      </c>
      <c r="AM8" s="3" t="s">
        <v>191</v>
      </c>
      <c r="AN8" s="3" t="s">
        <v>192</v>
      </c>
      <c r="AO8" s="3" t="s">
        <v>193</v>
      </c>
      <c r="AP8" s="3" t="s">
        <v>194</v>
      </c>
      <c r="AQ8" s="3" t="s">
        <v>195</v>
      </c>
      <c r="AR8" s="3" t="s">
        <v>196</v>
      </c>
      <c r="AS8" s="3" t="s">
        <v>197</v>
      </c>
      <c r="AT8" s="3" t="s">
        <v>198</v>
      </c>
      <c r="AU8" s="3" t="s">
        <v>199</v>
      </c>
      <c r="AV8" s="3" t="s">
        <v>200</v>
      </c>
      <c r="AW8" s="3" t="s">
        <v>201</v>
      </c>
      <c r="AX8" s="3" t="s">
        <v>202</v>
      </c>
      <c r="AY8" s="3" t="s">
        <v>203</v>
      </c>
      <c r="AZ8" s="3" t="s">
        <v>204</v>
      </c>
      <c r="BA8" s="3" t="s">
        <v>205</v>
      </c>
      <c r="BB8" s="3" t="s">
        <v>206</v>
      </c>
      <c r="BC8" s="3" t="s">
        <v>207</v>
      </c>
      <c r="BD8" s="3" t="s">
        <v>208</v>
      </c>
      <c r="BE8" s="3" t="s">
        <v>209</v>
      </c>
      <c r="BF8" s="3" t="s">
        <v>210</v>
      </c>
      <c r="BG8" s="3" t="s">
        <v>211</v>
      </c>
      <c r="BH8" s="3" t="s">
        <v>212</v>
      </c>
      <c r="BI8" s="3" t="s">
        <v>213</v>
      </c>
      <c r="BJ8" s="3" t="s">
        <v>214</v>
      </c>
      <c r="BK8" s="3" t="s">
        <v>215</v>
      </c>
      <c r="BL8" s="3" t="s">
        <v>216</v>
      </c>
      <c r="BM8" s="3" t="s">
        <v>217</v>
      </c>
      <c r="BN8" s="3" t="s">
        <v>218</v>
      </c>
      <c r="BO8" s="3" t="s">
        <v>219</v>
      </c>
      <c r="BP8" s="3" t="s">
        <v>220</v>
      </c>
      <c r="BQ8" s="3" t="s">
        <v>221</v>
      </c>
      <c r="BR8" s="3" t="s">
        <v>222</v>
      </c>
      <c r="BS8" s="3" t="s">
        <v>223</v>
      </c>
      <c r="BT8" s="5" t="s">
        <v>224</v>
      </c>
      <c r="BU8" s="2"/>
    </row>
    <row r="9" spans="1:73" s="13" customFormat="1" ht="47.25">
      <c r="A9" s="7" t="s">
        <v>225</v>
      </c>
      <c r="B9" s="8" t="s">
        <v>226</v>
      </c>
      <c r="C9" s="9">
        <v>249112258</v>
      </c>
      <c r="D9" s="10">
        <v>919000</v>
      </c>
      <c r="E9" s="10">
        <v>658000</v>
      </c>
      <c r="F9" s="10">
        <v>199146000</v>
      </c>
      <c r="G9" s="10">
        <v>42697500</v>
      </c>
      <c r="H9" s="10">
        <v>360000</v>
      </c>
      <c r="I9" s="10">
        <v>1040058</v>
      </c>
      <c r="J9" s="10">
        <v>823900</v>
      </c>
      <c r="K9" s="10">
        <v>1144900</v>
      </c>
      <c r="L9" s="10">
        <v>2322900</v>
      </c>
      <c r="M9" s="9">
        <v>176597.61</v>
      </c>
      <c r="N9" s="10">
        <v>62601.75</v>
      </c>
      <c r="O9" s="10">
        <v>3995.86</v>
      </c>
      <c r="P9" s="10">
        <v>110000</v>
      </c>
      <c r="Q9" s="9">
        <v>10441400</v>
      </c>
      <c r="R9" s="10">
        <v>443000</v>
      </c>
      <c r="S9" s="10">
        <v>1453600</v>
      </c>
      <c r="T9" s="10">
        <v>323480</v>
      </c>
      <c r="U9" s="10">
        <v>8221320</v>
      </c>
      <c r="V9" s="9">
        <v>354935485.45999998</v>
      </c>
      <c r="W9" s="10">
        <v>32914900</v>
      </c>
      <c r="X9" s="10">
        <v>14278500</v>
      </c>
      <c r="Y9" s="10">
        <v>8769300</v>
      </c>
      <c r="Z9" s="10">
        <v>771500</v>
      </c>
      <c r="AA9" s="10">
        <v>494900</v>
      </c>
      <c r="AB9" s="10">
        <v>706800</v>
      </c>
      <c r="AC9" s="10">
        <v>45347439.890000001</v>
      </c>
      <c r="AD9" s="10">
        <v>2894517.44</v>
      </c>
      <c r="AE9" s="10">
        <v>4000000</v>
      </c>
      <c r="AF9" s="10">
        <v>130954</v>
      </c>
      <c r="AG9" s="10">
        <v>26717000</v>
      </c>
      <c r="AH9" s="10">
        <v>1717600</v>
      </c>
      <c r="AI9" s="10">
        <v>146379100</v>
      </c>
      <c r="AJ9" s="10">
        <v>533100</v>
      </c>
      <c r="AK9" s="10">
        <v>19390800</v>
      </c>
      <c r="AL9" s="10">
        <v>22537800</v>
      </c>
      <c r="AM9" s="10">
        <v>1652316</v>
      </c>
      <c r="AN9" s="10">
        <v>2712600</v>
      </c>
      <c r="AO9" s="10">
        <v>4337600</v>
      </c>
      <c r="AP9" s="10">
        <v>391200</v>
      </c>
      <c r="AQ9" s="10">
        <v>9070154.0399999991</v>
      </c>
      <c r="AR9" s="10">
        <v>578945.96</v>
      </c>
      <c r="AS9" s="10">
        <v>234360</v>
      </c>
      <c r="AT9" s="10">
        <v>647666.03</v>
      </c>
      <c r="AU9" s="10">
        <v>6542.1</v>
      </c>
      <c r="AV9" s="10">
        <v>6909390</v>
      </c>
      <c r="AW9" s="10">
        <v>706100</v>
      </c>
      <c r="AX9" s="10">
        <v>104400</v>
      </c>
      <c r="AY9" s="9">
        <v>9700</v>
      </c>
      <c r="AZ9" s="10">
        <v>5000</v>
      </c>
      <c r="BA9" s="10">
        <v>4700</v>
      </c>
      <c r="BB9" s="9">
        <v>27298097.66</v>
      </c>
      <c r="BC9" s="10">
        <v>323000</v>
      </c>
      <c r="BD9" s="10">
        <v>1000000</v>
      </c>
      <c r="BE9" s="10">
        <v>3917889.5</v>
      </c>
      <c r="BF9" s="10">
        <v>1786437.04</v>
      </c>
      <c r="BG9" s="10">
        <v>8433600</v>
      </c>
      <c r="BH9" s="10">
        <v>11837171.119999999</v>
      </c>
      <c r="BI9" s="9">
        <v>2052834</v>
      </c>
      <c r="BJ9" s="10">
        <v>1142400</v>
      </c>
      <c r="BK9" s="10">
        <v>770034</v>
      </c>
      <c r="BL9" s="10">
        <v>140400</v>
      </c>
      <c r="BM9" s="9">
        <v>28926122.420000002</v>
      </c>
      <c r="BN9" s="10">
        <v>7838500</v>
      </c>
      <c r="BO9" s="10">
        <v>19661068.719999999</v>
      </c>
      <c r="BP9" s="10">
        <v>300</v>
      </c>
      <c r="BQ9" s="10">
        <v>864300</v>
      </c>
      <c r="BR9" s="10">
        <v>364248.36</v>
      </c>
      <c r="BS9" s="10">
        <v>197705.34</v>
      </c>
      <c r="BT9" s="11">
        <v>672952495.14999998</v>
      </c>
      <c r="BU9" s="12"/>
    </row>
    <row r="10" spans="1:73" s="13" customFormat="1" ht="12.75" customHeight="1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2"/>
    </row>
    <row r="11" spans="1:73" s="13" customFormat="1" ht="12.75" customHeight="1">
      <c r="A11" s="15" t="s">
        <v>227</v>
      </c>
      <c r="B11" s="15"/>
      <c r="C11" s="16">
        <v>249112258</v>
      </c>
      <c r="D11" s="16">
        <v>919000</v>
      </c>
      <c r="E11" s="16">
        <v>658000</v>
      </c>
      <c r="F11" s="16">
        <v>199146000</v>
      </c>
      <c r="G11" s="16">
        <v>42697500</v>
      </c>
      <c r="H11" s="16">
        <v>360000</v>
      </c>
      <c r="I11" s="16">
        <v>1040058</v>
      </c>
      <c r="J11" s="16">
        <v>823900</v>
      </c>
      <c r="K11" s="16">
        <v>1144900</v>
      </c>
      <c r="L11" s="16">
        <v>2322900</v>
      </c>
      <c r="M11" s="16">
        <v>176597.61</v>
      </c>
      <c r="N11" s="16">
        <v>62601.75</v>
      </c>
      <c r="O11" s="16">
        <v>3995.86</v>
      </c>
      <c r="P11" s="16">
        <v>110000</v>
      </c>
      <c r="Q11" s="16">
        <v>10441400</v>
      </c>
      <c r="R11" s="16">
        <v>443000</v>
      </c>
      <c r="S11" s="16">
        <v>1453600</v>
      </c>
      <c r="T11" s="16">
        <v>323480</v>
      </c>
      <c r="U11" s="16">
        <v>8221320</v>
      </c>
      <c r="V11" s="16">
        <v>354935485.45999998</v>
      </c>
      <c r="W11" s="16">
        <v>32914900</v>
      </c>
      <c r="X11" s="16">
        <v>14278500</v>
      </c>
      <c r="Y11" s="16">
        <v>8769300</v>
      </c>
      <c r="Z11" s="16">
        <v>771500</v>
      </c>
      <c r="AA11" s="16">
        <v>494900</v>
      </c>
      <c r="AB11" s="16">
        <v>706800</v>
      </c>
      <c r="AC11" s="16">
        <v>45347439.890000001</v>
      </c>
      <c r="AD11" s="16">
        <v>2894517.44</v>
      </c>
      <c r="AE11" s="16">
        <v>4000000</v>
      </c>
      <c r="AF11" s="16">
        <v>130954</v>
      </c>
      <c r="AG11" s="16">
        <v>26717000</v>
      </c>
      <c r="AH11" s="16">
        <v>1717600</v>
      </c>
      <c r="AI11" s="16">
        <v>146379100</v>
      </c>
      <c r="AJ11" s="16">
        <v>533100</v>
      </c>
      <c r="AK11" s="16">
        <v>19390800</v>
      </c>
      <c r="AL11" s="16">
        <v>22537800</v>
      </c>
      <c r="AM11" s="16">
        <v>1652316</v>
      </c>
      <c r="AN11" s="16">
        <v>2712600</v>
      </c>
      <c r="AO11" s="16">
        <v>4337600</v>
      </c>
      <c r="AP11" s="16">
        <v>391200</v>
      </c>
      <c r="AQ11" s="16">
        <v>9070154.0399999991</v>
      </c>
      <c r="AR11" s="16">
        <v>578945.96</v>
      </c>
      <c r="AS11" s="16">
        <v>234360</v>
      </c>
      <c r="AT11" s="16">
        <v>647666.03</v>
      </c>
      <c r="AU11" s="16">
        <v>6542.1</v>
      </c>
      <c r="AV11" s="16">
        <v>6909390</v>
      </c>
      <c r="AW11" s="16">
        <v>706100</v>
      </c>
      <c r="AX11" s="16">
        <v>104400</v>
      </c>
      <c r="AY11" s="16">
        <v>9700</v>
      </c>
      <c r="AZ11" s="16">
        <v>5000</v>
      </c>
      <c r="BA11" s="16">
        <v>4700</v>
      </c>
      <c r="BB11" s="16">
        <v>27298097.66</v>
      </c>
      <c r="BC11" s="16">
        <v>323000</v>
      </c>
      <c r="BD11" s="16">
        <v>1000000</v>
      </c>
      <c r="BE11" s="16">
        <v>3917889.5</v>
      </c>
      <c r="BF11" s="16">
        <v>1786437.04</v>
      </c>
      <c r="BG11" s="16">
        <v>8433600</v>
      </c>
      <c r="BH11" s="16">
        <v>11837171.119999999</v>
      </c>
      <c r="BI11" s="16">
        <v>2052834</v>
      </c>
      <c r="BJ11" s="16">
        <v>1142400</v>
      </c>
      <c r="BK11" s="16">
        <v>770034</v>
      </c>
      <c r="BL11" s="16">
        <v>140400</v>
      </c>
      <c r="BM11" s="16">
        <v>28926122.420000002</v>
      </c>
      <c r="BN11" s="16">
        <v>7838500</v>
      </c>
      <c r="BO11" s="16">
        <v>19661068.719999999</v>
      </c>
      <c r="BP11" s="16">
        <v>300</v>
      </c>
      <c r="BQ11" s="16">
        <v>864300</v>
      </c>
      <c r="BR11" s="16">
        <v>364248.36</v>
      </c>
      <c r="BS11" s="16">
        <v>197705.34</v>
      </c>
      <c r="BT11" s="16">
        <v>672952495.14999998</v>
      </c>
      <c r="BU11" s="12"/>
    </row>
    <row r="12" spans="1:73" ht="12.75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19" t="s">
        <v>228</v>
      </c>
      <c r="BT12" s="16">
        <v>642518695.14999998</v>
      </c>
      <c r="BU12" s="2"/>
    </row>
    <row r="13" spans="1:73" ht="12.75" customHeight="1">
      <c r="A13" s="24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"/>
    </row>
    <row r="14" spans="1:73">
      <c r="BS14" s="18" t="s">
        <v>230</v>
      </c>
      <c r="BT14" s="18">
        <f>SUM(C14:BS14)</f>
        <v>0</v>
      </c>
    </row>
    <row r="16" spans="1:73">
      <c r="BS16" s="1" t="s">
        <v>229</v>
      </c>
      <c r="BT16" s="17">
        <f>BT11-BT12</f>
        <v>30433800</v>
      </c>
    </row>
  </sheetData>
  <mergeCells count="16">
    <mergeCell ref="A7:B7"/>
    <mergeCell ref="A8:B8"/>
    <mergeCell ref="A13:BT13"/>
    <mergeCell ref="A1:BT1"/>
    <mergeCell ref="A2:BT2"/>
    <mergeCell ref="A3:BT3"/>
    <mergeCell ref="A4:B6"/>
    <mergeCell ref="C4:L4"/>
    <mergeCell ref="M4:P4"/>
    <mergeCell ref="Q4:U4"/>
    <mergeCell ref="V4:AX4"/>
    <mergeCell ref="AY4:BA4"/>
    <mergeCell ref="BB4:BH4"/>
    <mergeCell ref="BI4:BL4"/>
    <mergeCell ref="BM4:BS4"/>
    <mergeCell ref="BT4:BT5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1.12.2025&lt;/string&gt;&#10;  &lt;/DateInfo&gt;&#10;  &lt;Code&gt;SQUERY_USER&lt;/Code&gt;&#10;  &lt;ObjectCode&gt;SQUERY_USER&lt;/ObjectCode&gt;&#10;  &lt;DocName&gt;Ут. план_Акшинский район (Расходы по межбюджетке (с рег. кл.))&lt;/DocName&gt;&#10;  &lt;VariantName&gt;Ут. план_Акшинский район &lt;/VariantName&gt;&#10;  &lt;VariantLink&gt;25079848&lt;/VariantLink&gt;&#10;  &lt;ReportCode&gt;4DC1524731AB461A93917B3A039011&lt;/ReportCode&gt;&#10;  &lt;SvodReportLink xsi:nil=&quot;true&quot; /&gt;&#10;  &lt;ReportLink&gt;23697670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954D7606-E632-4D23-8722-89A498D4C00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FOREST\FOREST1</dc:creator>
  <cp:lastModifiedBy>шеф</cp:lastModifiedBy>
  <cp:lastPrinted>2025-11-19T05:43:58Z</cp:lastPrinted>
  <dcterms:created xsi:type="dcterms:W3CDTF">2025-11-05T06:06:32Z</dcterms:created>
  <dcterms:modified xsi:type="dcterms:W3CDTF">2025-11-19T05:44:11Z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Ут. план_Акшинский район (Расходы по межбюджетке (с рег. кл.))</vt:lpwstr>
  </property>
  <property fmtid="{D5CDD505-2E9C-101B-9397-08002B2CF9AE}" pid="3" name="Название отчета">
    <vt:lpwstr>Ут. план_Акшинский район .xlsx</vt:lpwstr>
  </property>
  <property fmtid="{D5CDD505-2E9C-101B-9397-08002B2CF9AE}" pid="4" name="Версия клиента">
    <vt:lpwstr>24.2.388.926 (.NET 4.7.2)</vt:lpwstr>
  </property>
  <property fmtid="{D5CDD505-2E9C-101B-9397-08002B2CF9AE}" pid="5" name="Версия базы">
    <vt:lpwstr>24.2.2421.406925462</vt:lpwstr>
  </property>
  <property fmtid="{D5CDD505-2E9C-101B-9397-08002B2CF9AE}" pid="6" name="Пользователь">
    <vt:lpwstr>91002_mbt</vt:lpwstr>
  </property>
  <property fmtid="{D5CDD505-2E9C-101B-9397-08002B2CF9AE}" pid="7" name="Шаблон">
    <vt:lpwstr>maket_chita_regkl.xlt</vt:lpwstr>
  </property>
</Properties>
</file>